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ITAใหม่ 2568 (ปีงบ 2569)\OIT\O10 รอพี่บุ๊ค\"/>
    </mc:Choice>
  </mc:AlternateContent>
  <xr:revisionPtr revIDLastSave="0" documentId="13_ncr:1_{71D7B4BB-6829-4FC0-8D65-CCE6A10871B7}" xr6:coauthVersionLast="47" xr6:coauthVersionMax="47" xr10:uidLastSave="{00000000-0000-0000-0000-000000000000}"/>
  <bookViews>
    <workbookView xWindow="-120" yWindow="-120" windowWidth="24240" windowHeight="13140" activeTab="1" xr2:uid="{D67583F0-65FD-41E8-A553-AAE8C85905FF}"/>
  </bookViews>
  <sheets>
    <sheet name="2568" sheetId="1" r:id="rId1"/>
    <sheet name="2569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3" l="1"/>
  <c r="I31" i="3"/>
  <c r="I27" i="3"/>
  <c r="I18" i="3"/>
  <c r="I13" i="3"/>
  <c r="I10" i="3"/>
  <c r="D42" i="3"/>
  <c r="D42" i="1"/>
</calcChain>
</file>

<file path=xl/sharedStrings.xml><?xml version="1.0" encoding="utf-8"?>
<sst xmlns="http://schemas.openxmlformats.org/spreadsheetml/2006/main" count="251" uniqueCount="76">
  <si>
    <t>ที่</t>
  </si>
  <si>
    <t>จำนวนงบประมาณ/แหล่งที่จัดสรร/สนับสนุน</t>
  </si>
  <si>
    <t>เป้าหมาย/
วิธีดำเนินการ</t>
  </si>
  <si>
    <t>ชื่อโครงการ/
กิจกรรม</t>
  </si>
  <si>
    <t>ผลที่คาดว่าจะได้รับ</t>
  </si>
  <si>
    <t>ระยะเวลา
ดำเนินการ</t>
  </si>
  <si>
    <t>สตช.</t>
  </si>
  <si>
    <t>หน่วยงาน
ภาครัฐ</t>
  </si>
  <si>
    <t>ภาคเอกชน</t>
  </si>
  <si>
    <t>อปท.</t>
  </si>
  <si>
    <t>อื่นๆ</t>
  </si>
  <si>
    <t>กิจกรรมบังคับใช้กฎหมาย</t>
  </si>
  <si>
    <t>และบริการประชาชน</t>
  </si>
  <si>
    <t>เพื่อรักษาความปลอดภัย</t>
  </si>
  <si>
    <t>ความสงบเรียบร้อยและ</t>
  </si>
  <si>
    <t>ความมั่นคงในประเทศ</t>
  </si>
  <si>
    <t>กิจกรรมปฏิรูประบบงาน</t>
  </si>
  <si>
    <t>ตำรวจ</t>
  </si>
  <si>
    <t>เพื่อให้การบริการประชาชน</t>
  </si>
  <si>
    <t>เป็นไปด้วยความรวดเร็ว</t>
  </si>
  <si>
    <t>โครงการรณรงค์ป้องกัน</t>
  </si>
  <si>
    <t>และแก้ไขปัญหาอุบัติเหตุ</t>
  </si>
  <si>
    <t>ทางถนนในช่วงเทศกาล</t>
  </si>
  <si>
    <t>สำคัญ</t>
  </si>
  <si>
    <t>เพื่ออำนวยความสะดวก และ</t>
  </si>
  <si>
    <t>ปลอดภัยให้แก่ประชาชน</t>
  </si>
  <si>
    <t>ในช่วงเทศกาล</t>
  </si>
  <si>
    <t>เพื่อให้ชุมชนปลอดภัยและ</t>
  </si>
  <si>
    <t>ห่างไกลจากยาเสพติด</t>
  </si>
  <si>
    <t xml:space="preserve">กิจกรรมสกัดกั้น </t>
  </si>
  <si>
    <t xml:space="preserve">ปราบปราม การผลิต </t>
  </si>
  <si>
    <t>การค้ายาเสพติด</t>
  </si>
  <si>
    <t>ต.ค.67 - พ.ค.68</t>
  </si>
  <si>
    <t>เพื่อความปลอดภัยในชีวิตและ</t>
  </si>
  <si>
    <t>ทรัพย์สินของประชาชน</t>
  </si>
  <si>
    <t>ประชาชนมีความประทับใจ และ</t>
  </si>
  <si>
    <t>หน่วยงานมีภาพลักษณ์ที่ดีขึ้น</t>
  </si>
  <si>
    <t>ประชาชนได้รับความปลอดภัย</t>
  </si>
  <si>
    <t>ในการเดินทางในช่วงเทศกาล</t>
  </si>
  <si>
    <t>ลด/ป้องกันการแพร่ระบาดของ</t>
  </si>
  <si>
    <t>ยาเสพติดในพื้นที่เป้าหมาย</t>
  </si>
  <si>
    <t>-</t>
  </si>
  <si>
    <t>แผนการใช้จ่ายงบประมาณ สถานีตำรวจภูธรบ้านบึง</t>
  </si>
  <si>
    <t>ข้อมูล ณ วันที่  4 เม.ย. 68</t>
  </si>
  <si>
    <t>ปลอดภัยพระมหากษัตริย์</t>
  </si>
  <si>
    <t>และพระบรมวงศานุวงศ์</t>
  </si>
  <si>
    <t>กิจกรรมถวายความ</t>
  </si>
  <si>
    <t>เพื่อถวายความปลอดภัย</t>
  </si>
  <si>
    <t>แก่ พระมหากษัตริย์ และ</t>
  </si>
  <si>
    <t>พระบรมวงศานุวงศ์</t>
  </si>
  <si>
    <t>กิจกรรมการมีส่วนรวม</t>
  </si>
  <si>
    <t>ของประชาชนในการ</t>
  </si>
  <si>
    <t>ป้องกันอาชญากรรม</t>
  </si>
  <si>
    <t>เพื่อให้ประชาชนในพื้นที่</t>
  </si>
  <si>
    <t>รู้และทัน ต่อภัยใกล้ตัวทั้ง</t>
  </si>
  <si>
    <t>ภัยซึ่งหน้า และภัยออนไลน์</t>
  </si>
  <si>
    <t>ประชาชนในพื้นที่</t>
  </si>
  <si>
    <t>กิจกรรมสร้างภูมิคุ้มกัน</t>
  </si>
  <si>
    <t>ในกลุ่มเป้าหมาย โรงเรียน</t>
  </si>
  <si>
    <t>ประถมศึกษา มัธยมศึกษา</t>
  </si>
  <si>
    <t>เพื่อให้นักเรียน รู้เท่าทันภัย</t>
  </si>
  <si>
    <t>จากอาชญากรรมและ ภัยจาก</t>
  </si>
  <si>
    <t>ยาเสพติด</t>
  </si>
  <si>
    <t>นักเรียนในพื้นที่ รู้เท่าทันภัย</t>
  </si>
  <si>
    <t xml:space="preserve">โครงการตำบลยั่งยืน      </t>
  </si>
  <si>
    <t>เพื่อแก้ไขปัญหายาเสพติด</t>
  </si>
  <si>
    <t>เพื่อให้ชุมชนเป้าหมายปลอด</t>
  </si>
  <si>
    <t>ภัยจากยาเสพติด และเป็น</t>
  </si>
  <si>
    <t>ชุมชนสีขาว</t>
  </si>
  <si>
    <t>ชุมชนเป้าหมายปลอดภัยจาก</t>
  </si>
  <si>
    <t>ยาเสพติด และเป็นชุมชนสีขาว</t>
  </si>
  <si>
    <t>ประจำปีงบประมาณ พ.ศ. 2568   ไตรมาสที่ 1-2</t>
  </si>
  <si>
    <t>ข้อมูล ณ วันที่  28 พ.ค. 69</t>
  </si>
  <si>
    <t>ต.ค.68 - พ.ค.69</t>
  </si>
  <si>
    <t xml:space="preserve">   </t>
  </si>
  <si>
    <t>ประจำปีงบประมาณ พ.ศ. 2569   ไตรมาสที่ 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</si>
</sst>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0" fontId="2" fillId="0" borderId="13" xfId="0" applyFont="1" applyBorder="1"/>
    <xf numFmtId="0" fontId="3" fillId="0" borderId="17" xfId="0" applyFont="1" applyBorder="1"/>
    <xf numFmtId="0" fontId="3" fillId="0" borderId="18" xfId="0" applyFont="1" applyBorder="1"/>
    <xf numFmtId="43" fontId="3" fillId="0" borderId="17" xfId="1" applyFont="1" applyBorder="1"/>
    <xf numFmtId="43" fontId="3" fillId="0" borderId="18" xfId="1" applyFont="1" applyBorder="1"/>
    <xf numFmtId="0" fontId="2" fillId="0" borderId="0" xfId="0" applyFont="1" applyAlignment="1">
      <alignment horizontal="justify" vertical="center"/>
    </xf>
    <xf numFmtId="43" fontId="3" fillId="0" borderId="19" xfId="1" applyFont="1" applyBorder="1"/>
    <xf numFmtId="0" fontId="2" fillId="0" borderId="20" xfId="0" applyFont="1" applyBorder="1"/>
    <xf numFmtId="43" fontId="3" fillId="0" borderId="21" xfId="1" applyFont="1" applyBorder="1"/>
    <xf numFmtId="0" fontId="2" fillId="0" borderId="19" xfId="0" applyFont="1" applyBorder="1"/>
    <xf numFmtId="0" fontId="2" fillId="0" borderId="23" xfId="0" applyFont="1" applyBorder="1" applyAlignment="1">
      <alignment horizontal="center"/>
    </xf>
    <xf numFmtId="0" fontId="2" fillId="0" borderId="22" xfId="0" applyFont="1" applyBorder="1"/>
    <xf numFmtId="0" fontId="2" fillId="0" borderId="2" xfId="0" applyFont="1" applyBorder="1"/>
    <xf numFmtId="0" fontId="2" fillId="0" borderId="24" xfId="0" applyFont="1" applyBorder="1" applyAlignment="1">
      <alignment horizontal="center"/>
    </xf>
    <xf numFmtId="0" fontId="2" fillId="0" borderId="10" xfId="0" applyFont="1" applyBorder="1"/>
    <xf numFmtId="43" fontId="3" fillId="0" borderId="12" xfId="0" applyNumberFormat="1" applyFont="1" applyBorder="1"/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3A3B1-AFF8-4C88-BCB0-873705BCBB3E}">
  <dimension ref="A1:M44"/>
  <sheetViews>
    <sheetView workbookViewId="0">
      <selection activeCell="A2" sqref="A2"/>
    </sheetView>
  </sheetViews>
  <sheetFormatPr defaultColWidth="8.875" defaultRowHeight="21" x14ac:dyDescent="0.35"/>
  <cols>
    <col min="1" max="1" width="5.5" style="1" customWidth="1"/>
    <col min="2" max="2" width="21.5" style="1" customWidth="1"/>
    <col min="3" max="3" width="23.5" style="1" customWidth="1"/>
    <col min="4" max="4" width="12.375" style="1" customWidth="1"/>
    <col min="5" max="5" width="10" style="1" customWidth="1"/>
    <col min="6" max="6" width="11" style="1" customWidth="1"/>
    <col min="7" max="7" width="6.75" style="1" customWidth="1"/>
    <col min="8" max="8" width="7.25" style="1" customWidth="1"/>
    <col min="9" max="9" width="12.5" style="1" customWidth="1"/>
    <col min="10" max="10" width="26.5" style="1" customWidth="1"/>
    <col min="11" max="16384" width="8.875" style="1"/>
  </cols>
  <sheetData>
    <row r="1" spans="1:13" x14ac:dyDescent="0.35">
      <c r="B1" s="40" t="s">
        <v>42</v>
      </c>
      <c r="C1" s="41"/>
      <c r="D1" s="41"/>
      <c r="E1" s="41"/>
      <c r="F1" s="41"/>
      <c r="G1" s="41"/>
      <c r="H1" s="41"/>
      <c r="I1" s="41"/>
    </row>
    <row r="2" spans="1:13" x14ac:dyDescent="0.35">
      <c r="A2" s="1" t="s">
        <v>74</v>
      </c>
      <c r="B2" s="41" t="s">
        <v>71</v>
      </c>
      <c r="C2" s="41"/>
      <c r="D2" s="41"/>
      <c r="E2" s="41"/>
      <c r="F2" s="41"/>
      <c r="G2" s="41"/>
      <c r="H2" s="41"/>
      <c r="I2" s="41"/>
    </row>
    <row r="3" spans="1:13" ht="21.75" thickBot="1" x14ac:dyDescent="0.4">
      <c r="B3" s="42" t="s">
        <v>43</v>
      </c>
      <c r="C3" s="42"/>
      <c r="D3" s="42"/>
      <c r="E3" s="42"/>
      <c r="F3" s="42"/>
      <c r="G3" s="42"/>
      <c r="H3" s="42"/>
      <c r="I3" s="42"/>
      <c r="J3" s="3"/>
    </row>
    <row r="4" spans="1:13" ht="21" customHeight="1" thickBot="1" x14ac:dyDescent="0.4">
      <c r="A4" s="33" t="s">
        <v>0</v>
      </c>
      <c r="B4" s="45" t="s">
        <v>3</v>
      </c>
      <c r="C4" s="43" t="s">
        <v>2</v>
      </c>
      <c r="D4" s="37" t="s">
        <v>1</v>
      </c>
      <c r="E4" s="38"/>
      <c r="F4" s="38"/>
      <c r="G4" s="38"/>
      <c r="H4" s="39"/>
      <c r="I4" s="35" t="s">
        <v>5</v>
      </c>
      <c r="J4" s="33" t="s">
        <v>4</v>
      </c>
      <c r="K4" s="2"/>
      <c r="L4" s="2"/>
      <c r="M4" s="2"/>
    </row>
    <row r="5" spans="1:13" ht="42.75" thickBot="1" x14ac:dyDescent="0.4">
      <c r="A5" s="34"/>
      <c r="B5" s="46"/>
      <c r="C5" s="44"/>
      <c r="D5" s="4" t="s">
        <v>6</v>
      </c>
      <c r="E5" s="5" t="s">
        <v>7</v>
      </c>
      <c r="F5" s="6" t="s">
        <v>8</v>
      </c>
      <c r="G5" s="7" t="s">
        <v>9</v>
      </c>
      <c r="H5" s="8" t="s">
        <v>10</v>
      </c>
      <c r="I5" s="36"/>
      <c r="J5" s="34"/>
    </row>
    <row r="6" spans="1:13" x14ac:dyDescent="0.35">
      <c r="A6" s="10">
        <v>1</v>
      </c>
      <c r="B6" s="13" t="s">
        <v>11</v>
      </c>
      <c r="C6" s="13" t="s">
        <v>13</v>
      </c>
      <c r="D6" s="18">
        <v>4572037.5</v>
      </c>
      <c r="E6" s="10" t="s">
        <v>41</v>
      </c>
      <c r="F6" s="10" t="s">
        <v>41</v>
      </c>
      <c r="G6" s="10" t="s">
        <v>41</v>
      </c>
      <c r="H6" s="10" t="s">
        <v>41</v>
      </c>
      <c r="I6" s="16" t="s">
        <v>32</v>
      </c>
      <c r="J6" s="13" t="s">
        <v>33</v>
      </c>
    </row>
    <row r="7" spans="1:13" x14ac:dyDescent="0.35">
      <c r="A7" s="11"/>
      <c r="B7" s="14" t="s">
        <v>12</v>
      </c>
      <c r="C7" s="14" t="s">
        <v>14</v>
      </c>
      <c r="D7" s="14"/>
      <c r="E7" s="11"/>
      <c r="F7" s="11"/>
      <c r="G7" s="11"/>
      <c r="H7" s="11"/>
      <c r="I7" s="14"/>
      <c r="J7" s="14" t="s">
        <v>34</v>
      </c>
    </row>
    <row r="8" spans="1:13" x14ac:dyDescent="0.35">
      <c r="A8" s="11"/>
      <c r="B8" s="14"/>
      <c r="C8" s="14" t="s">
        <v>15</v>
      </c>
      <c r="D8" s="14"/>
      <c r="E8" s="11"/>
      <c r="F8" s="11"/>
      <c r="G8" s="11"/>
      <c r="H8" s="11"/>
      <c r="I8" s="14"/>
      <c r="J8" s="14"/>
    </row>
    <row r="9" spans="1:13" x14ac:dyDescent="0.35">
      <c r="A9" s="11"/>
      <c r="B9" s="14"/>
      <c r="C9" s="14"/>
      <c r="D9" s="14"/>
      <c r="E9" s="11"/>
      <c r="F9" s="11"/>
      <c r="G9" s="11"/>
      <c r="H9" s="11"/>
      <c r="I9" s="14"/>
      <c r="J9" s="14"/>
    </row>
    <row r="10" spans="1:13" x14ac:dyDescent="0.35">
      <c r="A10" s="11">
        <v>2</v>
      </c>
      <c r="B10" s="14" t="s">
        <v>16</v>
      </c>
      <c r="C10" s="14" t="s">
        <v>18</v>
      </c>
      <c r="D10" s="19">
        <v>279600</v>
      </c>
      <c r="E10" s="11" t="s">
        <v>41</v>
      </c>
      <c r="F10" s="11" t="s">
        <v>41</v>
      </c>
      <c r="G10" s="11" t="s">
        <v>41</v>
      </c>
      <c r="H10" s="11" t="s">
        <v>41</v>
      </c>
      <c r="I10" s="17" t="s">
        <v>32</v>
      </c>
      <c r="J10" s="14" t="s">
        <v>35</v>
      </c>
    </row>
    <row r="11" spans="1:13" x14ac:dyDescent="0.35">
      <c r="A11" s="11"/>
      <c r="B11" s="14" t="s">
        <v>17</v>
      </c>
      <c r="C11" s="14" t="s">
        <v>19</v>
      </c>
      <c r="D11" s="14"/>
      <c r="E11" s="11"/>
      <c r="F11" s="11"/>
      <c r="G11" s="11"/>
      <c r="H11" s="11"/>
      <c r="I11" s="14"/>
      <c r="J11" s="14" t="s">
        <v>36</v>
      </c>
    </row>
    <row r="12" spans="1:13" x14ac:dyDescent="0.35">
      <c r="A12" s="11"/>
      <c r="B12" s="14"/>
      <c r="C12" s="14"/>
      <c r="D12" s="14"/>
      <c r="E12" s="11"/>
      <c r="F12" s="11"/>
      <c r="G12" s="11"/>
      <c r="H12" s="11"/>
      <c r="I12" s="14"/>
      <c r="J12" s="14"/>
    </row>
    <row r="13" spans="1:13" x14ac:dyDescent="0.35">
      <c r="A13" s="11">
        <v>3</v>
      </c>
      <c r="B13" s="14" t="s">
        <v>20</v>
      </c>
      <c r="C13" s="14" t="s">
        <v>24</v>
      </c>
      <c r="D13" s="19">
        <v>30000</v>
      </c>
      <c r="E13" s="11" t="s">
        <v>41</v>
      </c>
      <c r="F13" s="11" t="s">
        <v>41</v>
      </c>
      <c r="G13" s="11" t="s">
        <v>41</v>
      </c>
      <c r="H13" s="11" t="s">
        <v>41</v>
      </c>
      <c r="I13" s="17" t="s">
        <v>32</v>
      </c>
      <c r="J13" s="14" t="s">
        <v>37</v>
      </c>
    </row>
    <row r="14" spans="1:13" x14ac:dyDescent="0.35">
      <c r="A14" s="11"/>
      <c r="B14" s="14" t="s">
        <v>21</v>
      </c>
      <c r="C14" s="14" t="s">
        <v>25</v>
      </c>
      <c r="D14" s="14"/>
      <c r="E14" s="11"/>
      <c r="F14" s="11"/>
      <c r="G14" s="11"/>
      <c r="H14" s="11"/>
      <c r="I14" s="14"/>
      <c r="J14" s="14" t="s">
        <v>38</v>
      </c>
    </row>
    <row r="15" spans="1:13" x14ac:dyDescent="0.35">
      <c r="A15" s="11"/>
      <c r="B15" s="14" t="s">
        <v>22</v>
      </c>
      <c r="C15" s="14" t="s">
        <v>26</v>
      </c>
      <c r="D15" s="14"/>
      <c r="E15" s="11"/>
      <c r="F15" s="11"/>
      <c r="G15" s="11"/>
      <c r="H15" s="11"/>
      <c r="I15" s="14"/>
      <c r="J15" s="14"/>
    </row>
    <row r="16" spans="1:13" x14ac:dyDescent="0.35">
      <c r="A16" s="11"/>
      <c r="B16" s="14" t="s">
        <v>23</v>
      </c>
      <c r="C16" s="14"/>
      <c r="D16" s="14"/>
      <c r="E16" s="11"/>
      <c r="F16" s="11"/>
      <c r="G16" s="11"/>
      <c r="H16" s="11"/>
      <c r="I16" s="14"/>
      <c r="J16" s="14"/>
    </row>
    <row r="17" spans="1:10" x14ac:dyDescent="0.35">
      <c r="A17" s="11"/>
      <c r="B17" s="14"/>
      <c r="C17" s="14"/>
      <c r="D17" s="14"/>
      <c r="E17" s="11"/>
      <c r="F17" s="11"/>
      <c r="G17" s="11"/>
      <c r="H17" s="11"/>
      <c r="I17" s="14"/>
      <c r="J17" s="14"/>
    </row>
    <row r="18" spans="1:10" x14ac:dyDescent="0.35">
      <c r="A18" s="11">
        <v>4</v>
      </c>
      <c r="B18" s="14" t="s">
        <v>29</v>
      </c>
      <c r="C18" s="14" t="s">
        <v>27</v>
      </c>
      <c r="D18" s="19">
        <v>61600</v>
      </c>
      <c r="E18" s="11" t="s">
        <v>41</v>
      </c>
      <c r="F18" s="11" t="s">
        <v>41</v>
      </c>
      <c r="G18" s="11" t="s">
        <v>41</v>
      </c>
      <c r="H18" s="11" t="s">
        <v>41</v>
      </c>
      <c r="I18" s="17" t="s">
        <v>32</v>
      </c>
      <c r="J18" s="14" t="s">
        <v>39</v>
      </c>
    </row>
    <row r="19" spans="1:10" x14ac:dyDescent="0.35">
      <c r="A19" s="11"/>
      <c r="B19" s="14" t="s">
        <v>30</v>
      </c>
      <c r="C19" s="14" t="s">
        <v>28</v>
      </c>
      <c r="D19" s="14"/>
      <c r="E19" s="11"/>
      <c r="F19" s="11"/>
      <c r="G19" s="11"/>
      <c r="H19" s="11"/>
      <c r="I19" s="14"/>
      <c r="J19" s="14" t="s">
        <v>40</v>
      </c>
    </row>
    <row r="20" spans="1:10" x14ac:dyDescent="0.35">
      <c r="A20" s="11"/>
      <c r="B20" s="14" t="s">
        <v>31</v>
      </c>
      <c r="C20" s="14"/>
      <c r="D20" s="14"/>
      <c r="E20" s="11"/>
      <c r="F20" s="11"/>
      <c r="G20" s="11"/>
      <c r="H20" s="11"/>
      <c r="I20" s="14"/>
      <c r="J20" s="14"/>
    </row>
    <row r="21" spans="1:10" ht="21.75" thickBot="1" x14ac:dyDescent="0.4">
      <c r="A21" s="12"/>
      <c r="B21" s="15"/>
      <c r="C21" s="15"/>
      <c r="D21" s="15"/>
      <c r="E21" s="12"/>
      <c r="F21" s="12"/>
      <c r="G21" s="12"/>
      <c r="H21" s="12"/>
      <c r="I21" s="15"/>
      <c r="J21" s="15"/>
    </row>
    <row r="22" spans="1:10" x14ac:dyDescent="0.35">
      <c r="B22" s="40" t="s">
        <v>42</v>
      </c>
      <c r="C22" s="41"/>
      <c r="D22" s="41"/>
      <c r="E22" s="41"/>
      <c r="F22" s="41"/>
      <c r="G22" s="41"/>
      <c r="H22" s="41"/>
      <c r="I22" s="41"/>
    </row>
    <row r="23" spans="1:10" x14ac:dyDescent="0.35">
      <c r="B23" s="41" t="s">
        <v>71</v>
      </c>
      <c r="C23" s="41"/>
      <c r="D23" s="41"/>
      <c r="E23" s="41"/>
      <c r="F23" s="41"/>
      <c r="G23" s="41"/>
      <c r="H23" s="41"/>
      <c r="I23" s="41"/>
    </row>
    <row r="24" spans="1:10" ht="21.75" thickBot="1" x14ac:dyDescent="0.4">
      <c r="B24" s="42" t="s">
        <v>43</v>
      </c>
      <c r="C24" s="42"/>
      <c r="D24" s="42"/>
      <c r="E24" s="42"/>
      <c r="F24" s="42"/>
      <c r="G24" s="42"/>
      <c r="H24" s="42"/>
      <c r="I24" s="42"/>
      <c r="J24" s="3"/>
    </row>
    <row r="25" spans="1:10" ht="21.75" thickBot="1" x14ac:dyDescent="0.4">
      <c r="A25" s="33" t="s">
        <v>0</v>
      </c>
      <c r="B25" s="45" t="s">
        <v>3</v>
      </c>
      <c r="C25" s="43" t="s">
        <v>2</v>
      </c>
      <c r="D25" s="37" t="s">
        <v>1</v>
      </c>
      <c r="E25" s="38"/>
      <c r="F25" s="38"/>
      <c r="G25" s="38"/>
      <c r="H25" s="39"/>
      <c r="I25" s="35" t="s">
        <v>5</v>
      </c>
      <c r="J25" s="33" t="s">
        <v>4</v>
      </c>
    </row>
    <row r="26" spans="1:10" ht="42.75" thickBot="1" x14ac:dyDescent="0.4">
      <c r="A26" s="34"/>
      <c r="B26" s="46"/>
      <c r="C26" s="44"/>
      <c r="D26" s="4" t="s">
        <v>6</v>
      </c>
      <c r="E26" s="5" t="s">
        <v>7</v>
      </c>
      <c r="F26" s="6" t="s">
        <v>8</v>
      </c>
      <c r="G26" s="7" t="s">
        <v>9</v>
      </c>
      <c r="H26" s="8" t="s">
        <v>10</v>
      </c>
      <c r="I26" s="36"/>
      <c r="J26" s="34"/>
    </row>
    <row r="27" spans="1:10" x14ac:dyDescent="0.35">
      <c r="A27" s="10">
        <v>5</v>
      </c>
      <c r="B27" s="14" t="s">
        <v>46</v>
      </c>
      <c r="C27" s="13" t="s">
        <v>47</v>
      </c>
      <c r="D27" s="23">
        <v>40000</v>
      </c>
      <c r="E27" s="10" t="s">
        <v>41</v>
      </c>
      <c r="F27" s="10" t="s">
        <v>41</v>
      </c>
      <c r="G27" s="25" t="s">
        <v>41</v>
      </c>
      <c r="H27" s="10" t="s">
        <v>41</v>
      </c>
      <c r="I27" s="16" t="s">
        <v>32</v>
      </c>
      <c r="J27" s="26" t="s">
        <v>47</v>
      </c>
    </row>
    <row r="28" spans="1:10" x14ac:dyDescent="0.35">
      <c r="A28" s="11"/>
      <c r="B28" s="14" t="s">
        <v>44</v>
      </c>
      <c r="C28" s="14" t="s">
        <v>48</v>
      </c>
      <c r="D28" s="24"/>
      <c r="E28" s="11"/>
      <c r="F28" s="11"/>
      <c r="G28" s="2"/>
      <c r="H28" s="11"/>
      <c r="I28" s="14"/>
      <c r="J28" s="22" t="s">
        <v>48</v>
      </c>
    </row>
    <row r="29" spans="1:10" x14ac:dyDescent="0.35">
      <c r="A29" s="11"/>
      <c r="B29" s="14" t="s">
        <v>45</v>
      </c>
      <c r="C29" s="14" t="s">
        <v>49</v>
      </c>
      <c r="D29" s="24"/>
      <c r="E29" s="11"/>
      <c r="F29" s="11"/>
      <c r="G29" s="2"/>
      <c r="H29" s="11"/>
      <c r="I29" s="14"/>
      <c r="J29" s="22" t="s">
        <v>49</v>
      </c>
    </row>
    <row r="30" spans="1:10" x14ac:dyDescent="0.35">
      <c r="A30" s="11"/>
      <c r="C30" s="14"/>
      <c r="D30" s="24"/>
      <c r="E30" s="11"/>
      <c r="F30" s="11"/>
      <c r="G30" s="2"/>
      <c r="H30" s="11"/>
      <c r="I30" s="14"/>
      <c r="J30" s="22"/>
    </row>
    <row r="31" spans="1:10" x14ac:dyDescent="0.35">
      <c r="A31" s="11">
        <v>6</v>
      </c>
      <c r="B31" s="14" t="s">
        <v>50</v>
      </c>
      <c r="C31" s="14" t="s">
        <v>53</v>
      </c>
      <c r="D31" s="21">
        <v>58500</v>
      </c>
      <c r="E31" s="11" t="s">
        <v>41</v>
      </c>
      <c r="F31" s="11" t="s">
        <v>41</v>
      </c>
      <c r="G31" s="2" t="s">
        <v>41</v>
      </c>
      <c r="H31" s="11" t="s">
        <v>41</v>
      </c>
      <c r="I31" s="17" t="s">
        <v>32</v>
      </c>
      <c r="J31" s="22" t="s">
        <v>56</v>
      </c>
    </row>
    <row r="32" spans="1:10" x14ac:dyDescent="0.35">
      <c r="A32" s="11"/>
      <c r="B32" s="14" t="s">
        <v>51</v>
      </c>
      <c r="C32" s="14" t="s">
        <v>54</v>
      </c>
      <c r="D32" s="24"/>
      <c r="E32" s="11"/>
      <c r="F32" s="11"/>
      <c r="G32" s="2"/>
      <c r="H32" s="11"/>
      <c r="I32" s="14"/>
      <c r="J32" s="22" t="s">
        <v>54</v>
      </c>
    </row>
    <row r="33" spans="1:10" x14ac:dyDescent="0.35">
      <c r="A33" s="11"/>
      <c r="B33" s="14" t="s">
        <v>52</v>
      </c>
      <c r="C33" s="14" t="s">
        <v>55</v>
      </c>
      <c r="D33" s="24"/>
      <c r="E33" s="11"/>
      <c r="F33" s="11"/>
      <c r="G33" s="2"/>
      <c r="H33" s="11"/>
      <c r="I33" s="14"/>
      <c r="J33" s="22" t="s">
        <v>55</v>
      </c>
    </row>
    <row r="34" spans="1:10" x14ac:dyDescent="0.35">
      <c r="A34" s="11"/>
      <c r="C34" s="14"/>
      <c r="D34" s="21"/>
      <c r="E34" s="11"/>
      <c r="F34" s="11"/>
      <c r="G34" s="2"/>
      <c r="H34" s="11"/>
      <c r="I34" s="17"/>
      <c r="J34" s="22"/>
    </row>
    <row r="35" spans="1:10" x14ac:dyDescent="0.35">
      <c r="A35" s="11">
        <v>7</v>
      </c>
      <c r="B35" s="1" t="s">
        <v>57</v>
      </c>
      <c r="C35" s="14" t="s">
        <v>60</v>
      </c>
      <c r="D35" s="21">
        <v>3280</v>
      </c>
      <c r="E35" s="11" t="s">
        <v>41</v>
      </c>
      <c r="F35" s="11" t="s">
        <v>41</v>
      </c>
      <c r="G35" s="2" t="s">
        <v>41</v>
      </c>
      <c r="H35" s="11" t="s">
        <v>41</v>
      </c>
      <c r="I35" s="17" t="s">
        <v>32</v>
      </c>
      <c r="J35" s="14" t="s">
        <v>63</v>
      </c>
    </row>
    <row r="36" spans="1:10" x14ac:dyDescent="0.35">
      <c r="A36" s="11"/>
      <c r="B36" s="14" t="s">
        <v>58</v>
      </c>
      <c r="C36" s="14" t="s">
        <v>61</v>
      </c>
      <c r="D36" s="24"/>
      <c r="E36" s="11"/>
      <c r="F36" s="11"/>
      <c r="G36" s="2"/>
      <c r="H36" s="11"/>
      <c r="I36" s="14"/>
      <c r="J36" s="14" t="s">
        <v>61</v>
      </c>
    </row>
    <row r="37" spans="1:10" x14ac:dyDescent="0.35">
      <c r="A37" s="11"/>
      <c r="B37" s="20" t="s">
        <v>59</v>
      </c>
      <c r="C37" s="14" t="s">
        <v>62</v>
      </c>
      <c r="D37" s="24"/>
      <c r="E37" s="11"/>
      <c r="F37" s="11"/>
      <c r="G37" s="2"/>
      <c r="H37" s="11"/>
      <c r="I37" s="14"/>
      <c r="J37" s="14" t="s">
        <v>62</v>
      </c>
    </row>
    <row r="38" spans="1:10" x14ac:dyDescent="0.35">
      <c r="A38" s="11"/>
      <c r="B38" s="14"/>
      <c r="C38" s="14"/>
      <c r="D38" s="24"/>
      <c r="E38" s="11"/>
      <c r="F38" s="11"/>
      <c r="G38" s="2"/>
      <c r="H38" s="11"/>
      <c r="I38" s="14"/>
      <c r="J38" s="22"/>
    </row>
    <row r="39" spans="1:10" x14ac:dyDescent="0.35">
      <c r="A39" s="11">
        <v>8</v>
      </c>
      <c r="B39" s="20" t="s">
        <v>64</v>
      </c>
      <c r="C39" s="14" t="s">
        <v>66</v>
      </c>
      <c r="D39" s="21">
        <v>53000</v>
      </c>
      <c r="E39" s="11" t="s">
        <v>41</v>
      </c>
      <c r="F39" s="11" t="s">
        <v>41</v>
      </c>
      <c r="G39" s="2" t="s">
        <v>41</v>
      </c>
      <c r="H39" s="11" t="s">
        <v>41</v>
      </c>
      <c r="I39" s="17" t="s">
        <v>32</v>
      </c>
      <c r="J39" s="14" t="s">
        <v>69</v>
      </c>
    </row>
    <row r="40" spans="1:10" x14ac:dyDescent="0.35">
      <c r="A40" s="11"/>
      <c r="B40" s="14" t="s">
        <v>65</v>
      </c>
      <c r="C40" s="14" t="s">
        <v>67</v>
      </c>
      <c r="D40" s="24"/>
      <c r="E40" s="11"/>
      <c r="F40" s="11"/>
      <c r="G40" s="2"/>
      <c r="H40" s="11"/>
      <c r="I40" s="14"/>
      <c r="J40" s="14" t="s">
        <v>70</v>
      </c>
    </row>
    <row r="41" spans="1:10" ht="21.75" thickBot="1" x14ac:dyDescent="0.4">
      <c r="A41" s="11"/>
      <c r="B41" s="14"/>
      <c r="C41" s="14" t="s">
        <v>68</v>
      </c>
      <c r="D41" s="24"/>
      <c r="E41" s="11"/>
      <c r="F41" s="11"/>
      <c r="G41" s="2"/>
      <c r="H41" s="11"/>
      <c r="I41" s="14"/>
      <c r="J41" s="14"/>
    </row>
    <row r="42" spans="1:10" ht="21.75" thickBot="1" x14ac:dyDescent="0.4">
      <c r="A42" s="9"/>
      <c r="B42" s="27"/>
      <c r="C42" s="27"/>
      <c r="D42" s="30">
        <f>SUM(D6:D41)</f>
        <v>5098017.5</v>
      </c>
      <c r="E42" s="9" t="s">
        <v>41</v>
      </c>
      <c r="F42" s="9" t="s">
        <v>41</v>
      </c>
      <c r="G42" s="28" t="s">
        <v>41</v>
      </c>
      <c r="H42" s="9" t="s">
        <v>41</v>
      </c>
      <c r="I42" s="27"/>
      <c r="J42" s="29"/>
    </row>
    <row r="43" spans="1:10" x14ac:dyDescent="0.35">
      <c r="A43" s="2"/>
    </row>
    <row r="44" spans="1:10" x14ac:dyDescent="0.35">
      <c r="A44" s="2"/>
    </row>
  </sheetData>
  <mergeCells count="18">
    <mergeCell ref="J25:J26"/>
    <mergeCell ref="B22:I22"/>
    <mergeCell ref="B23:I23"/>
    <mergeCell ref="B24:I24"/>
    <mergeCell ref="A25:A26"/>
    <mergeCell ref="B25:B26"/>
    <mergeCell ref="C25:C26"/>
    <mergeCell ref="D25:H25"/>
    <mergeCell ref="I25:I26"/>
    <mergeCell ref="A4:A5"/>
    <mergeCell ref="I4:I5"/>
    <mergeCell ref="J4:J5"/>
    <mergeCell ref="D4:H4"/>
    <mergeCell ref="B1:I1"/>
    <mergeCell ref="B2:I2"/>
    <mergeCell ref="B3:I3"/>
    <mergeCell ref="C4:C5"/>
    <mergeCell ref="B4:B5"/>
  </mergeCells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2CB74-D57F-4F6E-A180-67A16321FF68}">
  <dimension ref="A1:M44"/>
  <sheetViews>
    <sheetView tabSelected="1" view="pageBreakPreview" zoomScale="60" zoomScaleNormal="100" workbookViewId="0">
      <selection activeCell="J12" sqref="J12"/>
    </sheetView>
  </sheetViews>
  <sheetFormatPr defaultColWidth="8.875" defaultRowHeight="21" x14ac:dyDescent="0.35"/>
  <cols>
    <col min="1" max="1" width="5.5" style="1" customWidth="1"/>
    <col min="2" max="2" width="21.5" style="1" customWidth="1"/>
    <col min="3" max="3" width="23.5" style="1" customWidth="1"/>
    <col min="4" max="4" width="12.375" style="1" customWidth="1"/>
    <col min="5" max="5" width="10" style="1" customWidth="1"/>
    <col min="6" max="6" width="11" style="1" customWidth="1"/>
    <col min="7" max="7" width="6.75" style="1" customWidth="1"/>
    <col min="8" max="8" width="7.25" style="1" customWidth="1"/>
    <col min="9" max="9" width="12.5" style="1" customWidth="1"/>
    <col min="10" max="10" width="26.5" style="1" customWidth="1"/>
    <col min="11" max="16384" width="8.875" style="1"/>
  </cols>
  <sheetData>
    <row r="1" spans="1:13" x14ac:dyDescent="0.35">
      <c r="B1" s="40" t="s">
        <v>42</v>
      </c>
      <c r="C1" s="41"/>
      <c r="D1" s="41"/>
      <c r="E1" s="41"/>
      <c r="F1" s="41"/>
      <c r="G1" s="41"/>
      <c r="H1" s="41"/>
      <c r="I1" s="41"/>
    </row>
    <row r="2" spans="1:13" x14ac:dyDescent="0.35">
      <c r="B2" s="41" t="s">
        <v>75</v>
      </c>
      <c r="C2" s="41"/>
      <c r="D2" s="41"/>
      <c r="E2" s="41"/>
      <c r="F2" s="41"/>
      <c r="G2" s="41"/>
      <c r="H2" s="41"/>
      <c r="I2" s="41"/>
    </row>
    <row r="3" spans="1:13" ht="21.75" thickBot="1" x14ac:dyDescent="0.4">
      <c r="B3" s="42" t="s">
        <v>72</v>
      </c>
      <c r="C3" s="42"/>
      <c r="D3" s="42"/>
      <c r="E3" s="42"/>
      <c r="F3" s="42"/>
      <c r="G3" s="42"/>
      <c r="H3" s="42"/>
      <c r="I3" s="42"/>
      <c r="J3" s="3"/>
    </row>
    <row r="4" spans="1:13" ht="21" customHeight="1" thickBot="1" x14ac:dyDescent="0.4">
      <c r="A4" s="33" t="s">
        <v>0</v>
      </c>
      <c r="B4" s="45" t="s">
        <v>3</v>
      </c>
      <c r="C4" s="43" t="s">
        <v>2</v>
      </c>
      <c r="D4" s="37" t="s">
        <v>1</v>
      </c>
      <c r="E4" s="38"/>
      <c r="F4" s="38"/>
      <c r="G4" s="38"/>
      <c r="H4" s="39"/>
      <c r="I4" s="35" t="s">
        <v>5</v>
      </c>
      <c r="J4" s="33" t="s">
        <v>4</v>
      </c>
      <c r="K4" s="2"/>
      <c r="L4" s="2"/>
      <c r="M4" s="2"/>
    </row>
    <row r="5" spans="1:13" ht="42.75" thickBot="1" x14ac:dyDescent="0.4">
      <c r="A5" s="34"/>
      <c r="B5" s="46"/>
      <c r="C5" s="44"/>
      <c r="D5" s="4" t="s">
        <v>6</v>
      </c>
      <c r="E5" s="5" t="s">
        <v>7</v>
      </c>
      <c r="F5" s="6" t="s">
        <v>8</v>
      </c>
      <c r="G5" s="7" t="s">
        <v>9</v>
      </c>
      <c r="H5" s="8" t="s">
        <v>10</v>
      </c>
      <c r="I5" s="36"/>
      <c r="J5" s="34"/>
    </row>
    <row r="6" spans="1:13" x14ac:dyDescent="0.35">
      <c r="A6" s="10">
        <v>1</v>
      </c>
      <c r="B6" s="13" t="s">
        <v>11</v>
      </c>
      <c r="C6" s="13" t="s">
        <v>13</v>
      </c>
      <c r="D6" s="18">
        <v>3673800</v>
      </c>
      <c r="E6" s="10" t="s">
        <v>41</v>
      </c>
      <c r="F6" s="10" t="s">
        <v>41</v>
      </c>
      <c r="G6" s="10" t="s">
        <v>41</v>
      </c>
      <c r="H6" s="10" t="s">
        <v>41</v>
      </c>
      <c r="I6" s="16" t="s">
        <v>73</v>
      </c>
      <c r="J6" s="13" t="s">
        <v>33</v>
      </c>
    </row>
    <row r="7" spans="1:13" x14ac:dyDescent="0.35">
      <c r="A7" s="11"/>
      <c r="B7" s="14" t="s">
        <v>12</v>
      </c>
      <c r="C7" s="14" t="s">
        <v>14</v>
      </c>
      <c r="D7" s="14"/>
      <c r="E7" s="11"/>
      <c r="F7" s="11"/>
      <c r="G7" s="11"/>
      <c r="H7" s="11"/>
      <c r="I7" s="14"/>
      <c r="J7" s="14" t="s">
        <v>34</v>
      </c>
    </row>
    <row r="8" spans="1:13" x14ac:dyDescent="0.35">
      <c r="A8" s="11"/>
      <c r="B8" s="14"/>
      <c r="C8" s="14" t="s">
        <v>15</v>
      </c>
      <c r="D8" s="14"/>
      <c r="E8" s="11"/>
      <c r="F8" s="11"/>
      <c r="G8" s="11"/>
      <c r="H8" s="11"/>
      <c r="I8" s="14"/>
      <c r="J8" s="14"/>
    </row>
    <row r="9" spans="1:13" x14ac:dyDescent="0.35">
      <c r="A9" s="11"/>
      <c r="B9" s="14"/>
      <c r="C9" s="14"/>
      <c r="D9" s="14"/>
      <c r="E9" s="11"/>
      <c r="F9" s="11"/>
      <c r="G9" s="11"/>
      <c r="H9" s="11"/>
      <c r="I9" s="14"/>
      <c r="J9" s="14"/>
    </row>
    <row r="10" spans="1:13" x14ac:dyDescent="0.35">
      <c r="A10" s="11">
        <v>2</v>
      </c>
      <c r="B10" s="14" t="s">
        <v>16</v>
      </c>
      <c r="C10" s="14" t="s">
        <v>18</v>
      </c>
      <c r="D10" s="19">
        <v>233200</v>
      </c>
      <c r="E10" s="11" t="s">
        <v>41</v>
      </c>
      <c r="F10" s="11" t="s">
        <v>41</v>
      </c>
      <c r="G10" s="11" t="s">
        <v>41</v>
      </c>
      <c r="H10" s="11" t="s">
        <v>41</v>
      </c>
      <c r="I10" s="17" t="str">
        <f>I6</f>
        <v>ต.ค.68 - พ.ค.69</v>
      </c>
      <c r="J10" s="14" t="s">
        <v>35</v>
      </c>
    </row>
    <row r="11" spans="1:13" x14ac:dyDescent="0.35">
      <c r="A11" s="11"/>
      <c r="B11" s="14" t="s">
        <v>17</v>
      </c>
      <c r="C11" s="14" t="s">
        <v>19</v>
      </c>
      <c r="D11" s="14"/>
      <c r="E11" s="11"/>
      <c r="F11" s="11"/>
      <c r="G11" s="11"/>
      <c r="H11" s="11"/>
      <c r="I11" s="14"/>
      <c r="J11" s="14" t="s">
        <v>36</v>
      </c>
    </row>
    <row r="12" spans="1:13" x14ac:dyDescent="0.35">
      <c r="A12" s="11"/>
      <c r="B12" s="14"/>
      <c r="C12" s="14"/>
      <c r="D12" s="14"/>
      <c r="E12" s="11"/>
      <c r="F12" s="11"/>
      <c r="G12" s="11"/>
      <c r="H12" s="11"/>
      <c r="I12" s="14"/>
      <c r="J12" s="14"/>
    </row>
    <row r="13" spans="1:13" x14ac:dyDescent="0.35">
      <c r="A13" s="11">
        <v>3</v>
      </c>
      <c r="B13" s="14" t="s">
        <v>20</v>
      </c>
      <c r="C13" s="14" t="s">
        <v>24</v>
      </c>
      <c r="D13" s="19">
        <v>42000</v>
      </c>
      <c r="E13" s="11" t="s">
        <v>41</v>
      </c>
      <c r="F13" s="11" t="s">
        <v>41</v>
      </c>
      <c r="G13" s="11" t="s">
        <v>41</v>
      </c>
      <c r="H13" s="11" t="s">
        <v>41</v>
      </c>
      <c r="I13" s="17" t="str">
        <f>I6</f>
        <v>ต.ค.68 - พ.ค.69</v>
      </c>
      <c r="J13" s="14" t="s">
        <v>37</v>
      </c>
    </row>
    <row r="14" spans="1:13" x14ac:dyDescent="0.35">
      <c r="A14" s="11"/>
      <c r="B14" s="14" t="s">
        <v>21</v>
      </c>
      <c r="C14" s="14" t="s">
        <v>25</v>
      </c>
      <c r="D14" s="14"/>
      <c r="E14" s="11"/>
      <c r="F14" s="11"/>
      <c r="G14" s="11"/>
      <c r="H14" s="11"/>
      <c r="I14" s="14"/>
      <c r="J14" s="14" t="s">
        <v>38</v>
      </c>
    </row>
    <row r="15" spans="1:13" x14ac:dyDescent="0.35">
      <c r="A15" s="11"/>
      <c r="B15" s="14" t="s">
        <v>22</v>
      </c>
      <c r="C15" s="14" t="s">
        <v>26</v>
      </c>
      <c r="D15" s="14"/>
      <c r="E15" s="11"/>
      <c r="F15" s="11"/>
      <c r="G15" s="11"/>
      <c r="H15" s="11"/>
      <c r="I15" s="14"/>
      <c r="J15" s="14"/>
    </row>
    <row r="16" spans="1:13" x14ac:dyDescent="0.35">
      <c r="A16" s="11"/>
      <c r="B16" s="14" t="s">
        <v>23</v>
      </c>
      <c r="C16" s="14"/>
      <c r="D16" s="14"/>
      <c r="E16" s="11"/>
      <c r="F16" s="11"/>
      <c r="G16" s="11"/>
      <c r="H16" s="11"/>
      <c r="I16" s="14"/>
      <c r="J16" s="14"/>
    </row>
    <row r="17" spans="1:10" x14ac:dyDescent="0.35">
      <c r="A17" s="11"/>
      <c r="B17" s="14"/>
      <c r="C17" s="14"/>
      <c r="D17" s="14"/>
      <c r="E17" s="11"/>
      <c r="F17" s="11"/>
      <c r="G17" s="11"/>
      <c r="H17" s="11"/>
      <c r="I17" s="14"/>
      <c r="J17" s="14"/>
    </row>
    <row r="18" spans="1:10" x14ac:dyDescent="0.35">
      <c r="A18" s="11">
        <v>4</v>
      </c>
      <c r="B18" s="14" t="s">
        <v>29</v>
      </c>
      <c r="C18" s="14" t="s">
        <v>27</v>
      </c>
      <c r="D18" s="19">
        <v>63500</v>
      </c>
      <c r="E18" s="11" t="s">
        <v>41</v>
      </c>
      <c r="F18" s="11" t="s">
        <v>41</v>
      </c>
      <c r="G18" s="11" t="s">
        <v>41</v>
      </c>
      <c r="H18" s="11" t="s">
        <v>41</v>
      </c>
      <c r="I18" s="17" t="str">
        <f>I6</f>
        <v>ต.ค.68 - พ.ค.69</v>
      </c>
      <c r="J18" s="14" t="s">
        <v>39</v>
      </c>
    </row>
    <row r="19" spans="1:10" x14ac:dyDescent="0.35">
      <c r="A19" s="11"/>
      <c r="B19" s="14" t="s">
        <v>30</v>
      </c>
      <c r="C19" s="14" t="s">
        <v>28</v>
      </c>
      <c r="D19" s="14"/>
      <c r="E19" s="11"/>
      <c r="F19" s="11"/>
      <c r="G19" s="11"/>
      <c r="H19" s="11"/>
      <c r="I19" s="14"/>
      <c r="J19" s="14" t="s">
        <v>40</v>
      </c>
    </row>
    <row r="20" spans="1:10" x14ac:dyDescent="0.35">
      <c r="A20" s="11"/>
      <c r="B20" s="14" t="s">
        <v>31</v>
      </c>
      <c r="C20" s="14"/>
      <c r="D20" s="14"/>
      <c r="E20" s="11"/>
      <c r="F20" s="11"/>
      <c r="G20" s="11"/>
      <c r="H20" s="11"/>
      <c r="I20" s="14"/>
      <c r="J20" s="14"/>
    </row>
    <row r="21" spans="1:10" ht="21.75" thickBot="1" x14ac:dyDescent="0.4">
      <c r="A21" s="12"/>
      <c r="B21" s="15"/>
      <c r="C21" s="15"/>
      <c r="D21" s="15"/>
      <c r="E21" s="12"/>
      <c r="F21" s="12"/>
      <c r="G21" s="12"/>
      <c r="H21" s="12"/>
      <c r="I21" s="15"/>
      <c r="J21" s="15"/>
    </row>
    <row r="22" spans="1:10" x14ac:dyDescent="0.35">
      <c r="B22" s="40" t="s">
        <v>42</v>
      </c>
      <c r="C22" s="41"/>
      <c r="D22" s="41"/>
      <c r="E22" s="41"/>
      <c r="F22" s="41"/>
      <c r="G22" s="41"/>
      <c r="H22" s="41"/>
      <c r="I22" s="41"/>
    </row>
    <row r="23" spans="1:10" x14ac:dyDescent="0.35">
      <c r="B23" s="41" t="s">
        <v>71</v>
      </c>
      <c r="C23" s="41"/>
      <c r="D23" s="41"/>
      <c r="E23" s="41"/>
      <c r="F23" s="41"/>
      <c r="G23" s="41"/>
      <c r="H23" s="41"/>
      <c r="I23" s="41"/>
    </row>
    <row r="24" spans="1:10" ht="21.75" thickBot="1" x14ac:dyDescent="0.4">
      <c r="B24" s="42" t="s">
        <v>43</v>
      </c>
      <c r="C24" s="42"/>
      <c r="D24" s="42"/>
      <c r="E24" s="42"/>
      <c r="F24" s="42"/>
      <c r="G24" s="42"/>
      <c r="H24" s="42"/>
      <c r="I24" s="42"/>
      <c r="J24" s="3"/>
    </row>
    <row r="25" spans="1:10" ht="21.75" thickBot="1" x14ac:dyDescent="0.4">
      <c r="A25" s="33" t="s">
        <v>0</v>
      </c>
      <c r="B25" s="45" t="s">
        <v>3</v>
      </c>
      <c r="C25" s="43" t="s">
        <v>2</v>
      </c>
      <c r="D25" s="37" t="s">
        <v>1</v>
      </c>
      <c r="E25" s="38"/>
      <c r="F25" s="38"/>
      <c r="G25" s="38"/>
      <c r="H25" s="39"/>
      <c r="I25" s="35" t="s">
        <v>5</v>
      </c>
      <c r="J25" s="33" t="s">
        <v>4</v>
      </c>
    </row>
    <row r="26" spans="1:10" ht="42.75" thickBot="1" x14ac:dyDescent="0.4">
      <c r="A26" s="34"/>
      <c r="B26" s="46"/>
      <c r="C26" s="44"/>
      <c r="D26" s="4" t="s">
        <v>6</v>
      </c>
      <c r="E26" s="5" t="s">
        <v>7</v>
      </c>
      <c r="F26" s="6" t="s">
        <v>8</v>
      </c>
      <c r="G26" s="7" t="s">
        <v>9</v>
      </c>
      <c r="H26" s="8" t="s">
        <v>10</v>
      </c>
      <c r="I26" s="36"/>
      <c r="J26" s="34"/>
    </row>
    <row r="27" spans="1:10" x14ac:dyDescent="0.35">
      <c r="A27" s="10">
        <v>5</v>
      </c>
      <c r="B27" s="14" t="s">
        <v>50</v>
      </c>
      <c r="C27" s="14" t="s">
        <v>53</v>
      </c>
      <c r="D27" s="21">
        <v>68500</v>
      </c>
      <c r="E27" s="11" t="s">
        <v>41</v>
      </c>
      <c r="F27" s="11" t="s">
        <v>41</v>
      </c>
      <c r="G27" s="2" t="s">
        <v>41</v>
      </c>
      <c r="H27" s="11" t="s">
        <v>41</v>
      </c>
      <c r="I27" s="17" t="str">
        <f>I6</f>
        <v>ต.ค.68 - พ.ค.69</v>
      </c>
      <c r="J27" s="22" t="s">
        <v>56</v>
      </c>
    </row>
    <row r="28" spans="1:10" x14ac:dyDescent="0.35">
      <c r="A28" s="11"/>
      <c r="B28" s="14" t="s">
        <v>51</v>
      </c>
      <c r="C28" s="14" t="s">
        <v>54</v>
      </c>
      <c r="D28" s="24"/>
      <c r="E28" s="11"/>
      <c r="F28" s="11"/>
      <c r="G28" s="2"/>
      <c r="H28" s="11"/>
      <c r="I28" s="14"/>
      <c r="J28" s="22" t="s">
        <v>54</v>
      </c>
    </row>
    <row r="29" spans="1:10" x14ac:dyDescent="0.35">
      <c r="A29" s="11"/>
      <c r="B29" s="14" t="s">
        <v>52</v>
      </c>
      <c r="C29" s="14" t="s">
        <v>55</v>
      </c>
      <c r="D29" s="24"/>
      <c r="E29" s="11"/>
      <c r="F29" s="11"/>
      <c r="G29" s="2"/>
      <c r="H29" s="11"/>
      <c r="I29" s="14"/>
      <c r="J29" s="22" t="s">
        <v>55</v>
      </c>
    </row>
    <row r="30" spans="1:10" x14ac:dyDescent="0.35">
      <c r="A30" s="11"/>
      <c r="C30" s="14"/>
      <c r="D30" s="24"/>
      <c r="E30" s="11"/>
      <c r="F30" s="11"/>
      <c r="G30" s="2"/>
      <c r="H30" s="11"/>
      <c r="I30" s="14"/>
      <c r="J30" s="22"/>
    </row>
    <row r="31" spans="1:10" x14ac:dyDescent="0.35">
      <c r="A31" s="11">
        <v>6</v>
      </c>
      <c r="B31" s="31" t="s">
        <v>57</v>
      </c>
      <c r="C31" s="32" t="s">
        <v>60</v>
      </c>
      <c r="D31" s="21">
        <v>3285</v>
      </c>
      <c r="E31" s="11" t="s">
        <v>41</v>
      </c>
      <c r="F31" s="11" t="s">
        <v>41</v>
      </c>
      <c r="G31" s="2" t="s">
        <v>41</v>
      </c>
      <c r="H31" s="11" t="s">
        <v>41</v>
      </c>
      <c r="I31" s="17" t="str">
        <f>I6</f>
        <v>ต.ค.68 - พ.ค.69</v>
      </c>
      <c r="J31" s="14" t="s">
        <v>63</v>
      </c>
    </row>
    <row r="32" spans="1:10" x14ac:dyDescent="0.35">
      <c r="A32" s="11"/>
      <c r="B32" s="32" t="s">
        <v>58</v>
      </c>
      <c r="C32" s="32" t="s">
        <v>61</v>
      </c>
      <c r="D32" s="24"/>
      <c r="E32" s="11"/>
      <c r="F32" s="11"/>
      <c r="G32" s="2"/>
      <c r="H32" s="11"/>
      <c r="I32" s="14"/>
      <c r="J32" s="14" t="s">
        <v>61</v>
      </c>
    </row>
    <row r="33" spans="1:10" ht="21" customHeight="1" x14ac:dyDescent="0.35">
      <c r="A33" s="11"/>
      <c r="B33" s="20" t="s">
        <v>59</v>
      </c>
      <c r="C33" s="32" t="s">
        <v>62</v>
      </c>
      <c r="D33" s="24"/>
      <c r="E33" s="11"/>
      <c r="F33" s="11"/>
      <c r="G33" s="2"/>
      <c r="H33" s="11"/>
      <c r="I33" s="14"/>
      <c r="J33" s="14" t="s">
        <v>62</v>
      </c>
    </row>
    <row r="34" spans="1:10" x14ac:dyDescent="0.35">
      <c r="A34" s="11"/>
      <c r="C34" s="14"/>
      <c r="D34" s="21"/>
      <c r="E34" s="11"/>
      <c r="F34" s="11"/>
      <c r="G34" s="2"/>
      <c r="H34" s="11"/>
      <c r="I34" s="17"/>
      <c r="J34" s="22"/>
    </row>
    <row r="35" spans="1:10" x14ac:dyDescent="0.35">
      <c r="A35" s="11">
        <v>7</v>
      </c>
      <c r="B35" s="20" t="s">
        <v>64</v>
      </c>
      <c r="C35" s="14" t="s">
        <v>66</v>
      </c>
      <c r="D35" s="21">
        <v>58000</v>
      </c>
      <c r="E35" s="11" t="s">
        <v>41</v>
      </c>
      <c r="F35" s="11" t="s">
        <v>41</v>
      </c>
      <c r="G35" s="2" t="s">
        <v>41</v>
      </c>
      <c r="H35" s="11" t="s">
        <v>41</v>
      </c>
      <c r="I35" s="17" t="str">
        <f>I6</f>
        <v>ต.ค.68 - พ.ค.69</v>
      </c>
      <c r="J35" s="14" t="s">
        <v>69</v>
      </c>
    </row>
    <row r="36" spans="1:10" x14ac:dyDescent="0.35">
      <c r="A36" s="11"/>
      <c r="B36" s="14" t="s">
        <v>65</v>
      </c>
      <c r="C36" s="14" t="s">
        <v>67</v>
      </c>
      <c r="D36" s="24"/>
      <c r="E36" s="11"/>
      <c r="F36" s="11"/>
      <c r="G36" s="2"/>
      <c r="H36" s="11"/>
      <c r="I36" s="14"/>
      <c r="J36" s="14" t="s">
        <v>70</v>
      </c>
    </row>
    <row r="37" spans="1:10" x14ac:dyDescent="0.35">
      <c r="A37" s="11"/>
      <c r="B37" s="14"/>
      <c r="C37" s="14" t="s">
        <v>68</v>
      </c>
      <c r="D37" s="24"/>
      <c r="E37" s="11"/>
      <c r="F37" s="11"/>
      <c r="G37" s="2"/>
      <c r="H37" s="11"/>
      <c r="I37" s="14"/>
      <c r="J37" s="14"/>
    </row>
    <row r="38" spans="1:10" x14ac:dyDescent="0.35">
      <c r="A38" s="11"/>
      <c r="B38" s="14"/>
      <c r="C38" s="14"/>
      <c r="D38" s="24"/>
      <c r="E38" s="11"/>
      <c r="F38" s="11"/>
      <c r="G38" s="2"/>
      <c r="H38" s="11"/>
      <c r="I38" s="14"/>
      <c r="J38" s="22"/>
    </row>
    <row r="39" spans="1:10" x14ac:dyDescent="0.35">
      <c r="A39" s="11"/>
      <c r="B39" s="20"/>
      <c r="C39" s="14"/>
      <c r="D39" s="21"/>
      <c r="E39" s="11"/>
      <c r="F39" s="11"/>
      <c r="G39" s="2"/>
      <c r="H39" s="11"/>
      <c r="I39" s="17"/>
      <c r="J39" s="14"/>
    </row>
    <row r="40" spans="1:10" x14ac:dyDescent="0.35">
      <c r="A40" s="11"/>
      <c r="B40" s="14"/>
      <c r="C40" s="14"/>
      <c r="D40" s="24"/>
      <c r="E40" s="11"/>
      <c r="F40" s="11"/>
      <c r="G40" s="2"/>
      <c r="H40" s="11"/>
      <c r="I40" s="14"/>
      <c r="J40" s="14"/>
    </row>
    <row r="41" spans="1:10" ht="21.75" thickBot="1" x14ac:dyDescent="0.4">
      <c r="A41" s="11"/>
      <c r="B41" s="14"/>
      <c r="C41" s="14"/>
      <c r="D41" s="24"/>
      <c r="E41" s="11"/>
      <c r="F41" s="11"/>
      <c r="G41" s="2"/>
      <c r="H41" s="11"/>
      <c r="I41" s="14"/>
      <c r="J41" s="14"/>
    </row>
    <row r="42" spans="1:10" ht="21.75" thickBot="1" x14ac:dyDescent="0.4">
      <c r="A42" s="9"/>
      <c r="B42" s="27"/>
      <c r="C42" s="27"/>
      <c r="D42" s="30">
        <f>SUM(D6:D41)</f>
        <v>4142285</v>
      </c>
      <c r="E42" s="9" t="s">
        <v>41</v>
      </c>
      <c r="F42" s="9" t="s">
        <v>41</v>
      </c>
      <c r="G42" s="28" t="s">
        <v>41</v>
      </c>
      <c r="H42" s="9" t="s">
        <v>41</v>
      </c>
      <c r="I42" s="27"/>
      <c r="J42" s="29"/>
    </row>
    <row r="43" spans="1:10" x14ac:dyDescent="0.35">
      <c r="A43" s="2"/>
    </row>
    <row r="44" spans="1:10" x14ac:dyDescent="0.35">
      <c r="A44" s="2"/>
    </row>
  </sheetData>
  <mergeCells count="18">
    <mergeCell ref="J4:J5"/>
    <mergeCell ref="B22:I22"/>
    <mergeCell ref="B23:I23"/>
    <mergeCell ref="B24:I24"/>
    <mergeCell ref="A25:A26"/>
    <mergeCell ref="B25:B26"/>
    <mergeCell ref="C25:C26"/>
    <mergeCell ref="D25:H25"/>
    <mergeCell ref="I25:I26"/>
    <mergeCell ref="J25:J26"/>
    <mergeCell ref="B1:I1"/>
    <mergeCell ref="B2:I2"/>
    <mergeCell ref="B3:I3"/>
    <mergeCell ref="A4:A5"/>
    <mergeCell ref="B4:B5"/>
    <mergeCell ref="C4:C5"/>
    <mergeCell ref="D4:H4"/>
    <mergeCell ref="I4:I5"/>
  </mergeCells>
  <pageMargins left="0.25" right="0.25" top="0.75" bottom="0.75" header="0.3" footer="0.3"/>
  <pageSetup paperSize="9" scale="97" orientation="landscape" horizontalDpi="4294967293" verticalDpi="0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2568</vt:lpstr>
      <vt:lpstr>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2026-05-28T04:57:44Z</cp:lastPrinted>
  <dcterms:created xsi:type="dcterms:W3CDTF">2025-04-04T07:25:24Z</dcterms:created>
  <dcterms:modified xsi:type="dcterms:W3CDTF">2026-05-29T04:25:33Z</dcterms:modified>
</cp:coreProperties>
</file>